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2\share\AVE_CZ\Caslav\_VEREJNY\Vnitřní pošta\Blanka\Školy\druhotky-školy\2017-2018\"/>
    </mc:Choice>
  </mc:AlternateContent>
  <bookViews>
    <workbookView xWindow="120" yWindow="150" windowWidth="20730" windowHeight="11760"/>
  </bookViews>
  <sheets>
    <sheet name="List1" sheetId="1" r:id="rId1"/>
    <sheet name="List2" sheetId="2" r:id="rId2"/>
    <sheet name="List3" sheetId="3" r:id="rId3"/>
  </sheets>
  <calcPr calcId="171027"/>
</workbook>
</file>

<file path=xl/calcChain.xml><?xml version="1.0" encoding="utf-8"?>
<calcChain xmlns="http://schemas.openxmlformats.org/spreadsheetml/2006/main">
  <c r="L16" i="1" l="1"/>
  <c r="J15" i="1"/>
  <c r="L15" i="1" s="1"/>
  <c r="J14" i="1"/>
  <c r="L14" i="1" s="1"/>
  <c r="J17" i="1" l="1"/>
  <c r="L17" i="1" s="1"/>
  <c r="J16" i="1" l="1"/>
  <c r="J13" i="1"/>
  <c r="J12" i="1"/>
  <c r="J11" i="1"/>
  <c r="J10" i="1"/>
  <c r="J9" i="1"/>
  <c r="J8" i="1"/>
  <c r="J7" i="1"/>
  <c r="J6" i="1"/>
  <c r="L6" i="1" s="1"/>
  <c r="L13" i="1" l="1"/>
  <c r="L12" i="1"/>
  <c r="L11" i="1"/>
  <c r="L9" i="1"/>
  <c r="L8" i="1"/>
  <c r="L7" i="1"/>
  <c r="L10" i="1" l="1"/>
</calcChain>
</file>

<file path=xl/sharedStrings.xml><?xml version="1.0" encoding="utf-8"?>
<sst xmlns="http://schemas.openxmlformats.org/spreadsheetml/2006/main" count="39" uniqueCount="31">
  <si>
    <t>Škola</t>
  </si>
  <si>
    <t>Dodané množství papíru kg</t>
  </si>
  <si>
    <t>Celkové dodané množství kg - první kategorie</t>
  </si>
  <si>
    <t>Průměrné množství kg na žáka- druhá kategorie</t>
  </si>
  <si>
    <t>Pořadí - první kategorie - celkové dodané množství kg:</t>
  </si>
  <si>
    <t>1.místo</t>
  </si>
  <si>
    <t>2.místo</t>
  </si>
  <si>
    <t>3.místo</t>
  </si>
  <si>
    <t>Pořadí - druhá kategorie - průměrné množství kg na žáka:</t>
  </si>
  <si>
    <t>Dodané množství plastů kg</t>
  </si>
  <si>
    <t>MŠ Kluky</t>
  </si>
  <si>
    <t>ZŠ Vrdy</t>
  </si>
  <si>
    <t>ZŠ Chotusice</t>
  </si>
  <si>
    <t>ZŠ a MŠ Krchleby</t>
  </si>
  <si>
    <t>MŠ Močovice</t>
  </si>
  <si>
    <t>ZŠ Krchleby</t>
  </si>
  <si>
    <t>MŠ Církvice</t>
  </si>
  <si>
    <t>MŠ Žáky</t>
  </si>
  <si>
    <t>ZŠ Golčův Jeníkov</t>
  </si>
  <si>
    <t>Gymnázium Kutná Hora Ortena</t>
  </si>
  <si>
    <t>ZŠ Zbýšov</t>
  </si>
  <si>
    <t>ZŠ Církvice</t>
  </si>
  <si>
    <t>ZŠ Záboří</t>
  </si>
  <si>
    <t>13560 kg</t>
  </si>
  <si>
    <t>13540 kg</t>
  </si>
  <si>
    <t>9760 kg</t>
  </si>
  <si>
    <t>361,5kg</t>
  </si>
  <si>
    <t>339,0kg</t>
  </si>
  <si>
    <t>243,3kg</t>
  </si>
  <si>
    <t xml:space="preserve">Vyhodnocení 6. ročníku soutěže škol ve sběru druhotných surovin </t>
  </si>
  <si>
    <t>Počet žáků k 1.9.2017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</si>
</sst>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" fontId="0" fillId="0" borderId="0" xfId="0" applyNumberFormat="1"/>
    <xf numFmtId="1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left"/>
    </xf>
    <xf numFmtId="0" fontId="0" fillId="4" borderId="0" xfId="0" applyFill="1" applyAlignment="1">
      <alignment horizontal="center"/>
    </xf>
    <xf numFmtId="0" fontId="0" fillId="0" borderId="0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workbookViewId="0">
      <selection activeCell="L15" sqref="L15:M15"/>
    </sheetView>
  </sheetViews>
  <sheetFormatPr defaultRowHeight="15" x14ac:dyDescent="0.25"/>
  <cols>
    <col min="3" max="3" width="13.28515625" customWidth="1"/>
    <col min="4" max="4" width="11.85546875" customWidth="1"/>
    <col min="5" max="5" width="11.140625" customWidth="1"/>
  </cols>
  <sheetData>
    <row r="1" spans="1:13" ht="15" customHeight="1" x14ac:dyDescent="0.25">
      <c r="A1" s="19" t="s">
        <v>29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1"/>
    </row>
    <row r="2" spans="1:13" ht="15" customHeight="1" x14ac:dyDescent="0.25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3" spans="1:13" ht="15" customHeight="1" x14ac:dyDescent="0.25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4"/>
    </row>
    <row r="4" spans="1:13" ht="33.75" customHeight="1" x14ac:dyDescent="0.25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7"/>
    </row>
    <row r="5" spans="1:13" ht="43.5" customHeight="1" x14ac:dyDescent="0.25">
      <c r="A5" s="9" t="s">
        <v>0</v>
      </c>
      <c r="B5" s="9"/>
      <c r="C5" s="9"/>
      <c r="D5" s="9" t="s">
        <v>30</v>
      </c>
      <c r="E5" s="9"/>
      <c r="F5" s="18" t="s">
        <v>1</v>
      </c>
      <c r="G5" s="18"/>
      <c r="H5" s="18" t="s">
        <v>9</v>
      </c>
      <c r="I5" s="18"/>
      <c r="J5" s="18" t="s">
        <v>2</v>
      </c>
      <c r="K5" s="18"/>
      <c r="L5" s="18" t="s">
        <v>3</v>
      </c>
      <c r="M5" s="18"/>
    </row>
    <row r="6" spans="1:13" x14ac:dyDescent="0.25">
      <c r="A6" s="17" t="s">
        <v>17</v>
      </c>
      <c r="B6" s="17"/>
      <c r="C6" s="17"/>
      <c r="D6" s="9">
        <v>20</v>
      </c>
      <c r="E6" s="9"/>
      <c r="F6" s="9">
        <v>2000</v>
      </c>
      <c r="G6" s="9"/>
      <c r="H6" s="9"/>
      <c r="I6" s="9"/>
      <c r="J6" s="16">
        <f>SUM(F6+H6)</f>
        <v>2000</v>
      </c>
      <c r="K6" s="16"/>
      <c r="L6" s="28">
        <f>SUM(J6/D6)</f>
        <v>100</v>
      </c>
      <c r="M6" s="28"/>
    </row>
    <row r="7" spans="1:13" x14ac:dyDescent="0.25">
      <c r="A7" s="17" t="s">
        <v>18</v>
      </c>
      <c r="B7" s="17"/>
      <c r="C7" s="17"/>
      <c r="D7" s="9">
        <v>301</v>
      </c>
      <c r="E7" s="9"/>
      <c r="F7" s="9">
        <v>13540</v>
      </c>
      <c r="G7" s="9"/>
      <c r="H7" s="9"/>
      <c r="I7" s="9"/>
      <c r="J7" s="31">
        <f t="shared" ref="J7:J16" si="0">SUM(F7+H7)</f>
        <v>13540</v>
      </c>
      <c r="K7" s="31"/>
      <c r="L7" s="28">
        <f t="shared" ref="L7:L9" si="1">SUM(J7/D7)</f>
        <v>44.983388704318934</v>
      </c>
      <c r="M7" s="28"/>
    </row>
    <row r="8" spans="1:13" x14ac:dyDescent="0.25">
      <c r="A8" s="17" t="s">
        <v>19</v>
      </c>
      <c r="B8" s="17"/>
      <c r="C8" s="17"/>
      <c r="D8" s="9">
        <v>483</v>
      </c>
      <c r="E8" s="9"/>
      <c r="F8" s="9">
        <v>5180</v>
      </c>
      <c r="G8" s="9"/>
      <c r="H8" s="9"/>
      <c r="I8" s="9"/>
      <c r="J8" s="16">
        <f t="shared" si="0"/>
        <v>5180</v>
      </c>
      <c r="K8" s="16"/>
      <c r="L8" s="28">
        <f t="shared" si="1"/>
        <v>10.72463768115942</v>
      </c>
      <c r="M8" s="28"/>
    </row>
    <row r="9" spans="1:13" x14ac:dyDescent="0.25">
      <c r="A9" s="17" t="s">
        <v>11</v>
      </c>
      <c r="B9" s="17"/>
      <c r="C9" s="17"/>
      <c r="D9" s="9">
        <v>309</v>
      </c>
      <c r="E9" s="9"/>
      <c r="F9" s="9">
        <v>2980</v>
      </c>
      <c r="G9" s="9"/>
      <c r="H9" s="9">
        <v>800</v>
      </c>
      <c r="I9" s="9"/>
      <c r="J9" s="2">
        <f t="shared" si="0"/>
        <v>3780</v>
      </c>
      <c r="K9" s="2"/>
      <c r="L9" s="3">
        <f t="shared" si="1"/>
        <v>12.233009708737864</v>
      </c>
      <c r="M9" s="3"/>
    </row>
    <row r="10" spans="1:13" x14ac:dyDescent="0.25">
      <c r="A10" s="17" t="s">
        <v>16</v>
      </c>
      <c r="B10" s="17"/>
      <c r="C10" s="17"/>
      <c r="D10" s="9">
        <v>52</v>
      </c>
      <c r="E10" s="9"/>
      <c r="F10" s="9">
        <v>5140</v>
      </c>
      <c r="G10" s="9"/>
      <c r="H10" s="9">
        <v>100</v>
      </c>
      <c r="I10" s="9"/>
      <c r="J10" s="2">
        <f t="shared" si="0"/>
        <v>5240</v>
      </c>
      <c r="K10" s="2"/>
      <c r="L10" s="3">
        <f t="shared" ref="L10" si="2">SUM(J10/D10)</f>
        <v>100.76923076923077</v>
      </c>
      <c r="M10" s="3"/>
    </row>
    <row r="11" spans="1:13" x14ac:dyDescent="0.25">
      <c r="A11" s="17" t="s">
        <v>20</v>
      </c>
      <c r="B11" s="17"/>
      <c r="C11" s="17"/>
      <c r="D11" s="9">
        <v>34</v>
      </c>
      <c r="E11" s="9"/>
      <c r="F11" s="9">
        <v>3940</v>
      </c>
      <c r="G11" s="9"/>
      <c r="H11" s="9">
        <v>3440</v>
      </c>
      <c r="I11" s="9"/>
      <c r="J11" s="2">
        <f t="shared" si="0"/>
        <v>7380</v>
      </c>
      <c r="K11" s="2"/>
      <c r="L11" s="3">
        <f t="shared" ref="L11:L13" si="3">SUM(J11/D11)</f>
        <v>217.05882352941177</v>
      </c>
      <c r="M11" s="3"/>
    </row>
    <row r="12" spans="1:13" x14ac:dyDescent="0.25">
      <c r="A12" s="4" t="s">
        <v>10</v>
      </c>
      <c r="B12" s="5"/>
      <c r="C12" s="6"/>
      <c r="D12" s="7">
        <v>18</v>
      </c>
      <c r="E12" s="8"/>
      <c r="F12" s="9">
        <v>3700</v>
      </c>
      <c r="G12" s="9"/>
      <c r="H12" s="7"/>
      <c r="I12" s="8"/>
      <c r="J12" s="2">
        <f t="shared" si="0"/>
        <v>3700</v>
      </c>
      <c r="K12" s="2"/>
      <c r="L12" s="3">
        <f t="shared" si="3"/>
        <v>205.55555555555554</v>
      </c>
      <c r="M12" s="3"/>
    </row>
    <row r="13" spans="1:13" x14ac:dyDescent="0.25">
      <c r="A13" s="4" t="s">
        <v>15</v>
      </c>
      <c r="B13" s="5"/>
      <c r="C13" s="6"/>
      <c r="D13" s="7">
        <v>27</v>
      </c>
      <c r="E13" s="8"/>
      <c r="F13" s="9">
        <v>6260</v>
      </c>
      <c r="G13" s="9"/>
      <c r="H13" s="7">
        <v>3500</v>
      </c>
      <c r="I13" s="8"/>
      <c r="J13" s="32">
        <f t="shared" si="0"/>
        <v>9760</v>
      </c>
      <c r="K13" s="32"/>
      <c r="L13" s="33">
        <f t="shared" si="3"/>
        <v>361.48148148148147</v>
      </c>
      <c r="M13" s="33"/>
    </row>
    <row r="14" spans="1:13" x14ac:dyDescent="0.25">
      <c r="A14" s="4" t="s">
        <v>21</v>
      </c>
      <c r="B14" s="5"/>
      <c r="C14" s="6"/>
      <c r="D14" s="7">
        <v>73</v>
      </c>
      <c r="E14" s="8"/>
      <c r="F14" s="9">
        <v>3360</v>
      </c>
      <c r="G14" s="9"/>
      <c r="H14" s="7">
        <v>860</v>
      </c>
      <c r="I14" s="8"/>
      <c r="J14" s="2">
        <f t="shared" ref="J14:J15" si="4">SUM(F14+H14)</f>
        <v>4220</v>
      </c>
      <c r="K14" s="2"/>
      <c r="L14" s="3">
        <f t="shared" ref="L14:L15" si="5">SUM(J14/D14)</f>
        <v>57.80821917808219</v>
      </c>
      <c r="M14" s="3"/>
    </row>
    <row r="15" spans="1:13" x14ac:dyDescent="0.25">
      <c r="A15" s="4" t="s">
        <v>14</v>
      </c>
      <c r="B15" s="5"/>
      <c r="C15" s="6"/>
      <c r="D15" s="7">
        <v>24</v>
      </c>
      <c r="E15" s="8"/>
      <c r="F15" s="9">
        <v>5840</v>
      </c>
      <c r="G15" s="9"/>
      <c r="H15" s="7"/>
      <c r="I15" s="8"/>
      <c r="J15" s="2">
        <f t="shared" si="4"/>
        <v>5840</v>
      </c>
      <c r="K15" s="2"/>
      <c r="L15" s="34">
        <f t="shared" si="5"/>
        <v>243.33333333333334</v>
      </c>
      <c r="M15" s="34"/>
    </row>
    <row r="16" spans="1:13" x14ac:dyDescent="0.25">
      <c r="A16" s="4" t="s">
        <v>12</v>
      </c>
      <c r="B16" s="5"/>
      <c r="C16" s="6"/>
      <c r="D16" s="7">
        <v>40</v>
      </c>
      <c r="E16" s="8"/>
      <c r="F16" s="9">
        <v>13560</v>
      </c>
      <c r="G16" s="9"/>
      <c r="H16" s="7"/>
      <c r="I16" s="8"/>
      <c r="J16" s="30">
        <f t="shared" si="0"/>
        <v>13560</v>
      </c>
      <c r="K16" s="30"/>
      <c r="L16" s="35">
        <f>SUM(J16/D16)</f>
        <v>339</v>
      </c>
      <c r="M16" s="35"/>
    </row>
    <row r="17" spans="1:16" x14ac:dyDescent="0.25">
      <c r="A17" s="4" t="s">
        <v>22</v>
      </c>
      <c r="B17" s="5"/>
      <c r="C17" s="6"/>
      <c r="D17" s="7">
        <v>37</v>
      </c>
      <c r="E17" s="8"/>
      <c r="F17" s="9"/>
      <c r="G17" s="9"/>
      <c r="H17" s="7">
        <v>860</v>
      </c>
      <c r="I17" s="8"/>
      <c r="J17" s="2">
        <f t="shared" ref="J17" si="6">SUM(F17+H17)</f>
        <v>860</v>
      </c>
      <c r="K17" s="2"/>
      <c r="L17" s="3">
        <f t="shared" ref="L17" si="7">SUM(J17/D17)</f>
        <v>23.243243243243242</v>
      </c>
      <c r="M17" s="3"/>
    </row>
    <row r="18" spans="1:16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1:16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P19" s="1"/>
    </row>
    <row r="20" spans="1:16" x14ac:dyDescent="0.25">
      <c r="A20" s="13" t="s">
        <v>4</v>
      </c>
      <c r="B20" s="13"/>
      <c r="C20" s="13"/>
      <c r="D20" s="13"/>
      <c r="E20" s="13"/>
      <c r="F20" s="11" t="s">
        <v>5</v>
      </c>
      <c r="G20" s="11"/>
      <c r="H20" s="13" t="s">
        <v>12</v>
      </c>
      <c r="I20" s="13"/>
      <c r="J20" s="13"/>
      <c r="K20" s="13"/>
      <c r="L20" s="10" t="s">
        <v>23</v>
      </c>
      <c r="M20" s="10"/>
    </row>
    <row r="21" spans="1:16" x14ac:dyDescent="0.25">
      <c r="A21" s="13"/>
      <c r="B21" s="13"/>
      <c r="C21" s="13"/>
      <c r="D21" s="10"/>
      <c r="E21" s="10"/>
      <c r="F21" s="12" t="s">
        <v>6</v>
      </c>
      <c r="G21" s="12"/>
      <c r="H21" s="13" t="s">
        <v>18</v>
      </c>
      <c r="I21" s="13"/>
      <c r="J21" s="13"/>
      <c r="K21" s="13"/>
      <c r="L21" s="10" t="s">
        <v>24</v>
      </c>
      <c r="M21" s="10"/>
    </row>
    <row r="22" spans="1:16" x14ac:dyDescent="0.25">
      <c r="A22" s="13"/>
      <c r="B22" s="13"/>
      <c r="C22" s="13"/>
      <c r="D22" s="10"/>
      <c r="E22" s="10"/>
      <c r="F22" s="14" t="s">
        <v>7</v>
      </c>
      <c r="G22" s="14"/>
      <c r="H22" s="13" t="s">
        <v>15</v>
      </c>
      <c r="I22" s="13"/>
      <c r="J22" s="13"/>
      <c r="K22" s="13"/>
      <c r="L22" s="10" t="s">
        <v>25</v>
      </c>
      <c r="M22" s="10"/>
    </row>
    <row r="23" spans="1:16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6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6" x14ac:dyDescent="0.25">
      <c r="A25" s="13" t="s">
        <v>8</v>
      </c>
      <c r="B25" s="13"/>
      <c r="C25" s="13"/>
      <c r="D25" s="13"/>
      <c r="E25" s="13"/>
      <c r="F25" s="11" t="s">
        <v>5</v>
      </c>
      <c r="G25" s="11"/>
      <c r="H25" s="13" t="s">
        <v>13</v>
      </c>
      <c r="I25" s="13"/>
      <c r="J25" s="13"/>
      <c r="K25" s="13"/>
      <c r="L25" s="10" t="s">
        <v>26</v>
      </c>
      <c r="M25" s="10"/>
    </row>
    <row r="26" spans="1:16" x14ac:dyDescent="0.25">
      <c r="A26" s="13"/>
      <c r="B26" s="13"/>
      <c r="C26" s="13"/>
      <c r="D26" s="10"/>
      <c r="E26" s="10"/>
      <c r="F26" s="12" t="s">
        <v>6</v>
      </c>
      <c r="G26" s="12"/>
      <c r="H26" s="13" t="s">
        <v>12</v>
      </c>
      <c r="I26" s="13"/>
      <c r="J26" s="13"/>
      <c r="K26" s="13"/>
      <c r="L26" s="15" t="s">
        <v>27</v>
      </c>
      <c r="M26" s="15"/>
    </row>
    <row r="27" spans="1:16" x14ac:dyDescent="0.25">
      <c r="A27" s="13"/>
      <c r="B27" s="13"/>
      <c r="C27" s="13"/>
      <c r="D27" s="10"/>
      <c r="E27" s="10"/>
      <c r="F27" s="14" t="s">
        <v>7</v>
      </c>
      <c r="G27" s="14"/>
      <c r="H27" s="13" t="s">
        <v>14</v>
      </c>
      <c r="I27" s="13"/>
      <c r="J27" s="13"/>
      <c r="K27" s="13"/>
      <c r="L27" s="10" t="s">
        <v>28</v>
      </c>
      <c r="M27" s="10"/>
    </row>
  </sheetData>
  <mergeCells count="109">
    <mergeCell ref="L17:M17"/>
    <mergeCell ref="A18:M19"/>
    <mergeCell ref="J12:K12"/>
    <mergeCell ref="J13:K13"/>
    <mergeCell ref="J16:K16"/>
    <mergeCell ref="A16:C16"/>
    <mergeCell ref="D16:E16"/>
    <mergeCell ref="F16:G16"/>
    <mergeCell ref="A17:C17"/>
    <mergeCell ref="A1:M4"/>
    <mergeCell ref="L5:M5"/>
    <mergeCell ref="L6:M6"/>
    <mergeCell ref="L7:M7"/>
    <mergeCell ref="L8:M8"/>
    <mergeCell ref="H5:I5"/>
    <mergeCell ref="H6:I6"/>
    <mergeCell ref="H7:I7"/>
    <mergeCell ref="H8:I8"/>
    <mergeCell ref="D5:E5"/>
    <mergeCell ref="D6:E6"/>
    <mergeCell ref="D7:E7"/>
    <mergeCell ref="D8:E8"/>
    <mergeCell ref="J5:K5"/>
    <mergeCell ref="J6:K6"/>
    <mergeCell ref="J7:K7"/>
    <mergeCell ref="L9:M9"/>
    <mergeCell ref="L10:M10"/>
    <mergeCell ref="J10:K10"/>
    <mergeCell ref="J11:K11"/>
    <mergeCell ref="A13:C13"/>
    <mergeCell ref="A12:C12"/>
    <mergeCell ref="F12:G12"/>
    <mergeCell ref="F13:G13"/>
    <mergeCell ref="F9:G9"/>
    <mergeCell ref="F10:G10"/>
    <mergeCell ref="F11:G11"/>
    <mergeCell ref="H10:I10"/>
    <mergeCell ref="H11:I11"/>
    <mergeCell ref="H12:I12"/>
    <mergeCell ref="H13:I13"/>
    <mergeCell ref="L11:M11"/>
    <mergeCell ref="L12:M12"/>
    <mergeCell ref="L13:M13"/>
    <mergeCell ref="D10:E10"/>
    <mergeCell ref="D11:E11"/>
    <mergeCell ref="A9:C9"/>
    <mergeCell ref="A10:C10"/>
    <mergeCell ref="A11:C11"/>
    <mergeCell ref="D9:E9"/>
    <mergeCell ref="J8:K8"/>
    <mergeCell ref="J9:K9"/>
    <mergeCell ref="H9:I9"/>
    <mergeCell ref="D12:E12"/>
    <mergeCell ref="D13:E13"/>
    <mergeCell ref="A5:C5"/>
    <mergeCell ref="A6:C6"/>
    <mergeCell ref="A7:C7"/>
    <mergeCell ref="A8:C8"/>
    <mergeCell ref="F5:G5"/>
    <mergeCell ref="F6:G6"/>
    <mergeCell ref="F7:G7"/>
    <mergeCell ref="F8:G8"/>
    <mergeCell ref="L27:M27"/>
    <mergeCell ref="A23:M24"/>
    <mergeCell ref="A25:E25"/>
    <mergeCell ref="F25:G25"/>
    <mergeCell ref="H25:K25"/>
    <mergeCell ref="L25:M25"/>
    <mergeCell ref="A26:C26"/>
    <mergeCell ref="D26:E26"/>
    <mergeCell ref="F26:G26"/>
    <mergeCell ref="H26:K26"/>
    <mergeCell ref="L26:M26"/>
    <mergeCell ref="A27:C27"/>
    <mergeCell ref="D27:E27"/>
    <mergeCell ref="F27:G27"/>
    <mergeCell ref="H27:K27"/>
    <mergeCell ref="A20:E20"/>
    <mergeCell ref="H20:K20"/>
    <mergeCell ref="H21:K21"/>
    <mergeCell ref="H22:K22"/>
    <mergeCell ref="A21:C21"/>
    <mergeCell ref="A22:C22"/>
    <mergeCell ref="F22:G22"/>
    <mergeCell ref="D21:E21"/>
    <mergeCell ref="J14:K14"/>
    <mergeCell ref="L14:M14"/>
    <mergeCell ref="A15:C15"/>
    <mergeCell ref="D15:E15"/>
    <mergeCell ref="F15:G15"/>
    <mergeCell ref="H15:I15"/>
    <mergeCell ref="J15:K15"/>
    <mergeCell ref="L15:M15"/>
    <mergeCell ref="D22:E22"/>
    <mergeCell ref="F20:G20"/>
    <mergeCell ref="F21:G21"/>
    <mergeCell ref="A14:C14"/>
    <mergeCell ref="D14:E14"/>
    <mergeCell ref="F14:G14"/>
    <mergeCell ref="D17:E17"/>
    <mergeCell ref="F17:G17"/>
    <mergeCell ref="H17:I17"/>
    <mergeCell ref="J17:K17"/>
    <mergeCell ref="H16:I16"/>
    <mergeCell ref="H14:I14"/>
    <mergeCell ref="L22:M22"/>
    <mergeCell ref="L20:M20"/>
    <mergeCell ref="L21:M21"/>
    <mergeCell ref="L16:M16"/>
  </mergeCells>
  <pageMargins left="0.7" right="0.7" top="0.78740157499999996" bottom="0.78740157499999996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AVE CZ odpadové hospodářství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Vančurová Blanka</dc:creator>
  <cp:lastModifiedBy>Vančurová Blanka</cp:lastModifiedBy>
  <cp:lastPrinted>2018-06-27T08:41:11Z</cp:lastPrinted>
  <dcterms:created xsi:type="dcterms:W3CDTF">2013-06-20T09:17:41Z</dcterms:created>
  <dcterms:modified xsi:type="dcterms:W3CDTF">2018-06-27T08:46:12Z</dcterms:modified>
</cp:coreProperties>
</file>